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消纳场" sheetId="1" r:id="rId1"/>
    <sheet name="Sheet2" sheetId="2" r:id="rId2"/>
    <sheet name="Sheet3" sheetId="3" r:id="rId3"/>
  </sheets>
  <definedNames>
    <definedName name="_xlnm._FilterDatabase" localSheetId="0" hidden="1">消纳场!#REF!</definedName>
  </definedNames>
  <calcPr calcId="144525"/>
</workbook>
</file>

<file path=xl/sharedStrings.xml><?xml version="1.0" encoding="utf-8"?>
<sst xmlns="http://schemas.openxmlformats.org/spreadsheetml/2006/main" count="284" uniqueCount="266">
  <si>
    <t>广州市建筑废弃物处置消纳场所信息汇总表</t>
  </si>
  <si>
    <t>（截止到2022年10月31日）</t>
  </si>
  <si>
    <t>序号</t>
  </si>
  <si>
    <t>区域</t>
  </si>
  <si>
    <t>名称</t>
  </si>
  <si>
    <t>地址</t>
  </si>
  <si>
    <t>经营单位</t>
  </si>
  <si>
    <t>联系人及电话</t>
  </si>
  <si>
    <t>处置证</t>
  </si>
  <si>
    <t>有效期限</t>
  </si>
  <si>
    <t>消纳容量</t>
  </si>
  <si>
    <t>剩余容量</t>
  </si>
  <si>
    <t>（万立方米）</t>
  </si>
  <si>
    <t>海珠区</t>
  </si>
  <si>
    <t>广州市轨道交通十一号线及同步实施总承包项目广建分部土建工程（赤沙滘站）回填工程</t>
  </si>
  <si>
    <t>海珠区官洲街道新滘东路</t>
  </si>
  <si>
    <t>广州建筑股份有限公司</t>
  </si>
  <si>
    <t>黄海峰13802510225</t>
  </si>
  <si>
    <t>（市局）消字（2022）5号</t>
  </si>
  <si>
    <t>2022-6-16至2023-6-16</t>
  </si>
  <si>
    <t>广州市轨道交通十二号线第六项目部仑头站</t>
  </si>
  <si>
    <t>海珠区科韵路海珠湿地侧</t>
  </si>
  <si>
    <t>中交（广州）建设有限公司</t>
  </si>
  <si>
    <t>沈 侃18607293895</t>
  </si>
  <si>
    <t>（市局）消字（2022）7号</t>
  </si>
  <si>
    <t>2022-9-28至2023-3-28</t>
  </si>
  <si>
    <t>花都区</t>
  </si>
  <si>
    <t>花都区建联消纳场</t>
  </si>
  <si>
    <t>花都区炭步镇</t>
  </si>
  <si>
    <t>广州市花都城市建设发展有限公司</t>
  </si>
  <si>
    <t>卢慧
13609601866</t>
  </si>
  <si>
    <t>（花都）消字〔2022〕04号</t>
  </si>
  <si>
    <t>2022-3-9至2023-3-8</t>
  </si>
  <si>
    <t>花都区前进石场消纳场</t>
  </si>
  <si>
    <t>狮岭镇前进村前进石场</t>
  </si>
  <si>
    <t>广州市环湖土石方工程有限公司</t>
  </si>
  <si>
    <t>骆本江13802542341</t>
  </si>
  <si>
    <t>（花都）消字〔2022〕03号</t>
  </si>
  <si>
    <t>2022-3-8至2023-3-7</t>
  </si>
  <si>
    <t>汽车城三期园区鸭湖村地块场地平整工程一</t>
  </si>
  <si>
    <t>广州市花都区炭步镇鸭湖村</t>
  </si>
  <si>
    <t>张志红13925173838</t>
  </si>
  <si>
    <t xml:space="preserve"> 花都消字【2022】16号</t>
  </si>
  <si>
    <t>2022-9-30至2023-9-29</t>
  </si>
  <si>
    <t>广州市花都区炭步镇鸭湖村的汽车城三期园区A2、J地块场地平整工程</t>
  </si>
  <si>
    <t>广州市花都区炭步建筑工程有限公司</t>
  </si>
  <si>
    <t>张志伟13902397608</t>
  </si>
  <si>
    <t>（花都）消字〔2022〕2号</t>
  </si>
  <si>
    <t>2022-1-30至2022-11-18</t>
  </si>
  <si>
    <t>中山大学附属仁济医院剩余工程（一标段）回填工程</t>
  </si>
  <si>
    <t>广州市花都区新雅街镜湖大道北以东、雅瑶东路以南、黄岗中学以西</t>
  </si>
  <si>
    <t>中国建筑第四工程局有限公司</t>
  </si>
  <si>
    <t>吴彤13927667996</t>
  </si>
  <si>
    <t xml:space="preserve"> 花都消字【2022】08号</t>
  </si>
  <si>
    <t>2022-8-8至2023-7-2</t>
  </si>
  <si>
    <t>花都区110千伏新街输变电工程场地平整工程</t>
  </si>
  <si>
    <t>广州市花都区工业大道以南、广清高速以西</t>
  </si>
  <si>
    <t>广州电力工程有限公司</t>
  </si>
  <si>
    <t>李旺18688398759</t>
  </si>
  <si>
    <t>（花都）消字（2022）11号</t>
  </si>
  <si>
    <t>2022-9-1至2023-6-30</t>
  </si>
  <si>
    <t>白云机场三期扩建工程周边临空经济产业园区基础设施一期工程（平西安置区-南区）</t>
  </si>
  <si>
    <t>广州市花都区平步大道以南、平龙路以西</t>
  </si>
  <si>
    <t>吴彤13422001322</t>
  </si>
  <si>
    <t xml:space="preserve"> 花都消字【2022】12号</t>
  </si>
  <si>
    <t>2022-9-2至2023-3-9</t>
  </si>
  <si>
    <t>天马丽苑一期B地块项目住宅楼（自编22-52栋)及地下室</t>
  </si>
  <si>
    <t>广州市花都区新华街风神大道以南、107国道以西地段</t>
  </si>
  <si>
    <t>广东华博建筑工程有限公司</t>
  </si>
  <si>
    <t>周建伟13922374782</t>
  </si>
  <si>
    <t xml:space="preserve"> 花都消字【2022】13号</t>
  </si>
  <si>
    <t>2022-9-15至2023-9-14</t>
  </si>
  <si>
    <t>花都区新雅消防站项目</t>
  </si>
  <si>
    <t>广州市花都区新雅街道马瑞利电子有限公司附近，西临凤凰南路</t>
  </si>
  <si>
    <t>屹峰建设有限公司</t>
  </si>
  <si>
    <t>马振华13770409688</t>
  </si>
  <si>
    <t xml:space="preserve"> 花都消字【2022】14号</t>
  </si>
  <si>
    <t>2022-9-23至2023-9-22</t>
  </si>
  <si>
    <t>花都区广州北消防站项目</t>
  </si>
  <si>
    <t>广州市花都区工业大道以南、广清高速以西地段</t>
  </si>
  <si>
    <t xml:space="preserve"> 花都消字【2022】15号</t>
  </si>
  <si>
    <t>广州花都国际先进装备产业园A1储备地块工程</t>
  </si>
  <si>
    <t>花都区炭步镇鸭湖村</t>
  </si>
  <si>
    <t>曾金胜13600015377</t>
  </si>
  <si>
    <t>（花都）消字（2022）10号</t>
  </si>
  <si>
    <t>2022-8-25至2023-8-24</t>
  </si>
  <si>
    <t>南沙区</t>
  </si>
  <si>
    <t>南沙街东井村虎门联络道以西地块回填工程</t>
  </si>
  <si>
    <t>南沙街东井村虎门联络道以西空地</t>
  </si>
  <si>
    <t>广州立波建设工程有限公司</t>
  </si>
  <si>
    <t>周自立13434125982</t>
  </si>
  <si>
    <t>（南沙）消字〔2022〕3号</t>
  </si>
  <si>
    <t>2022-1-10至2023-1-9</t>
  </si>
  <si>
    <t>时代中国大塘村项目回填工程</t>
  </si>
  <si>
    <t>广州市南沙区黄阁大道与市南大道交汇处</t>
  </si>
  <si>
    <t>广东亿德兴工程建设有限公司</t>
  </si>
  <si>
    <t>马金鹏
18789197590</t>
  </si>
  <si>
    <t>（南沙）消字〔2022〕21号</t>
  </si>
  <si>
    <t>2022-10-25至2023-5-11</t>
  </si>
  <si>
    <t>南沙区坦头村广州市打捞局中铁十八局鱼珠隧道沉管预制项目场地平整回填工程</t>
  </si>
  <si>
    <t>环市大道北坦头村</t>
  </si>
  <si>
    <t>广州市高益散体物料运输有限公司</t>
  </si>
  <si>
    <t>王锦泉
15918683232</t>
  </si>
  <si>
    <t>（南沙）消字〔202〕17号</t>
  </si>
  <si>
    <t>2022-9-21至2023-7-30</t>
  </si>
  <si>
    <t>广州南沙新区明珠湾区起步区横沥岛尖区域城市开发与建设项目道路回填工程</t>
  </si>
  <si>
    <t>广州市南沙区横沥岛尖</t>
  </si>
  <si>
    <t>中国交通建设集团有限公司</t>
  </si>
  <si>
    <t>罗雪洪
13922197780</t>
  </si>
  <si>
    <t>（南沙）消字〔2021〕11号</t>
  </si>
  <si>
    <t>2021-11-11至2022-11-10</t>
  </si>
  <si>
    <t>广丰汽车城基础配套设施（一期）小虎路、小虎北一路（虎沙大道至小虎路段）新建工程回填工程</t>
  </si>
  <si>
    <t>广州市南沙区黄阁镇
小虎北四路</t>
  </si>
  <si>
    <t>中铁隧道局集团有限公司</t>
  </si>
  <si>
    <t>蒋富强
18523867758</t>
  </si>
  <si>
    <t xml:space="preserve">（南沙）消字〔2021〕18号  </t>
  </si>
  <si>
    <t>2021-12-13至2022-12-12</t>
  </si>
  <si>
    <t>广州市南沙区环市大道北逸涛万国园第十八期项目回填工程</t>
  </si>
  <si>
    <t>南沙区环市大道沙海路与海滨路交汇处</t>
  </si>
  <si>
    <t>广州甲木建筑工程有限公司</t>
  </si>
  <si>
    <t>陈志斌
18102298876</t>
  </si>
  <si>
    <t>（南沙）消字〔2022〕2号</t>
  </si>
  <si>
    <t>2022-1-10至2022-11-9</t>
  </si>
  <si>
    <t>珠江街安置区二期项目回填工程</t>
  </si>
  <si>
    <t>广州市南沙区珠江街四涌旁</t>
  </si>
  <si>
    <t>广州市恒盛建设工程有限公司</t>
  </si>
  <si>
    <t>瞿汉新
13570164088</t>
  </si>
  <si>
    <t>（南沙）消字〔2022〕5号</t>
  </si>
  <si>
    <t>2022-3-15至2023-2-28</t>
  </si>
  <si>
    <t>珠江三角洲水资源配置工程LG临02#、LG13#、LG14#工作井临时用地</t>
  </si>
  <si>
    <t>南沙区榄核镇顺河村黄榄干线跨线桥底附近处</t>
  </si>
  <si>
    <t>中国水利水电第七工程局有限公司</t>
  </si>
  <si>
    <t>林成18639020270</t>
  </si>
  <si>
    <t>（市局）消字（2022）3号</t>
  </si>
  <si>
    <t>2020NJY-2地块项目（规划一路、DG1102029、DG1102027）回填工程</t>
  </si>
  <si>
    <t>黄阁镇黄阁大道南与庐前山路交汇处</t>
  </si>
  <si>
    <t>（南沙）消字〔2022〕8号</t>
  </si>
  <si>
    <t>2022-7-6至2023-6-9</t>
  </si>
  <si>
    <t>广东海事局广州船员适任评估示范中心工程回填工程</t>
  </si>
  <si>
    <t>广州市南沙区港前大道虎门大桥上游约200米</t>
  </si>
  <si>
    <t>广州市第三建筑工程有限公司</t>
  </si>
  <si>
    <t>邓斌
18689830505</t>
  </si>
  <si>
    <t>（南沙）消字〔2022〕9号</t>
  </si>
  <si>
    <t>2022-7-21至2023-7-20</t>
  </si>
  <si>
    <t>广州南沙资讯科技园区东南角停车场回填工程</t>
  </si>
  <si>
    <t>南沙区环市大道南2号</t>
  </si>
  <si>
    <t>广州优鲜生态农业发展有限公司</t>
  </si>
  <si>
    <t>王长龙
13802523635</t>
  </si>
  <si>
    <t>（南沙）消字〔2022〕11号</t>
  </si>
  <si>
    <t>2022-7-26至2023-1-7</t>
  </si>
  <si>
    <t>南横B地块土方回填工程</t>
  </si>
  <si>
    <t>广州市南沙区南横村</t>
  </si>
  <si>
    <t>广州黄许建设有限公司</t>
  </si>
  <si>
    <t>陈丽娟
15018755035</t>
  </si>
  <si>
    <t>（南沙）消字
〔2022〕12号</t>
  </si>
  <si>
    <t>2022-8-4至2023-8-3</t>
  </si>
  <si>
    <t>南沙滨海花园十七期项目回填工程</t>
  </si>
  <si>
    <t>南沙区南沙街道南沙湾片区港前大道以西、商贸大道以北</t>
  </si>
  <si>
    <t>中天建设集团有限公司</t>
  </si>
  <si>
    <t>徐佳乐
13600036232</t>
  </si>
  <si>
    <t>（南沙）消字
〔2022〕13号</t>
  </si>
  <si>
    <t>2022-8-29至2023-2-20</t>
  </si>
  <si>
    <t>广东省中医院南沙医院回填工程</t>
  </si>
  <si>
    <t>南沙区珠江街粤港深度合作区配套地块</t>
  </si>
  <si>
    <t>广州一建建设集团有限公司</t>
  </si>
  <si>
    <t>胡佳奇
17665444116</t>
  </si>
  <si>
    <t>（南沙）消字〔2022〕14号</t>
  </si>
  <si>
    <t>2022-9-1至2023-7-31</t>
  </si>
  <si>
    <t>黄阁镇安置区五期回填项目</t>
  </si>
  <si>
    <t>广州市南沙区黄阁镇黄阁西路以东</t>
  </si>
  <si>
    <t>中铁广州工程局集团有限公司</t>
  </si>
  <si>
    <t>陈泓澔
18383886660</t>
  </si>
  <si>
    <t>（南沙）消字
〔2022〕20号</t>
  </si>
  <si>
    <t>2022-10-8至2022-11-30</t>
  </si>
  <si>
    <t>从化区</t>
  </si>
  <si>
    <t>鳌头镇中心村十二线地段消纳场</t>
  </si>
  <si>
    <t>广州市从化区鳌头镇中心村十二线</t>
  </si>
  <si>
    <t>广州灿珑贸易有限公司</t>
  </si>
  <si>
    <t>廖书健
13922398720</t>
  </si>
  <si>
    <t>从化消字
〔2022〕2号</t>
  </si>
  <si>
    <t>2022-4-10至2023-4-9</t>
  </si>
  <si>
    <t>江埔九里步消纳场</t>
  </si>
  <si>
    <t>从化区江埔街江村村将村经济社卷狗岭</t>
  </si>
  <si>
    <t>广州桂峰环境保护有限公司</t>
  </si>
  <si>
    <t>谭济文13922394868</t>
  </si>
  <si>
    <t>从化消字[2022]7号</t>
  </si>
  <si>
    <t>2022-11-5-至2023-11-4-</t>
  </si>
  <si>
    <t>良口大岭消纳场</t>
  </si>
  <si>
    <t>从化区良口镇良新村大岭一、二经济合作社白坭塘地块</t>
  </si>
  <si>
    <t>从化消字
〔2022〕3号</t>
  </si>
  <si>
    <t xml:space="preserve"> 2022-7-15至2023-7-14</t>
  </si>
  <si>
    <t>广州诚品置业有限公司住宅楼工程（自编10栋、11栋、12栋、18栋、19栋）回填工程</t>
  </si>
  <si>
    <t>广州市从化区街口街城郊村、街口村、雄峰村地段</t>
  </si>
  <si>
    <t>中建二局第三建筑工程有限公司</t>
  </si>
  <si>
    <t>乐小贺13428908919</t>
  </si>
  <si>
    <t>从化消字[2022]1号</t>
  </si>
  <si>
    <t>2022-3-10至2023-3-9</t>
  </si>
  <si>
    <t>广州市从化区中医医院迁建工程</t>
  </si>
  <si>
    <t>从化区G105线从化应急管理局旁</t>
  </si>
  <si>
    <t>中国建筑第八工程局有限公司</t>
  </si>
  <si>
    <t>　罗春辉17728820426</t>
  </si>
  <si>
    <t>（市局）消字（2022）6号</t>
  </si>
  <si>
    <t>2022-6-27至2023-6-27</t>
  </si>
  <si>
    <t>从化区太平镇连塘村留用地回填工程</t>
  </si>
  <si>
    <t>从化区太平镇连塘村地段</t>
  </si>
  <si>
    <t>广州市江业建筑安装有限公司</t>
  </si>
  <si>
    <t>苏华杰13926148607</t>
  </si>
  <si>
    <t>从化消字[2022]6号</t>
  </si>
  <si>
    <t>2022-8-26至2023-8-8</t>
  </si>
  <si>
    <t>增城区</t>
  </si>
  <si>
    <t>太珍石场闭坑复垦和生态恢复</t>
  </si>
  <si>
    <t>增城区中新镇九和村大珍社大窝肚</t>
  </si>
  <si>
    <t>广州市太珍石场有限公司</t>
  </si>
  <si>
    <t>魏浩芳13924096938</t>
  </si>
  <si>
    <t>增城消字〔2022〕40号</t>
  </si>
  <si>
    <t>2022-10-24至2022-12-31</t>
  </si>
  <si>
    <t>碧桂园云玥阁商业，住宅，公建（自编号S2,1#，J7）；住宅，公建（自编号2#，J3）；商业，住宅，公建，其他（自编号S1,3#，J4，A3）；住宅（自编号5#~7#）；开闭所，地下室（自编号A1，A-1）；垃圾站（自编号J2）回填工程</t>
  </si>
  <si>
    <t>广州市增城区永宁街岗丰村、长岗村</t>
  </si>
  <si>
    <t>粤丰工程科技（广州）有限公司</t>
  </si>
  <si>
    <t>关得源13711739179</t>
  </si>
  <si>
    <t>增城消字〔2022〕9号</t>
  </si>
  <si>
    <t>2022-6-7至2023-6-6</t>
  </si>
  <si>
    <t>中建星旅城项目回填工程</t>
  </si>
  <si>
    <t>广州市增城区永宁街九如村、陂头村</t>
  </si>
  <si>
    <t>中建三局集团有限公司</t>
  </si>
  <si>
    <t>单琨鹏13630067708</t>
  </si>
  <si>
    <t>增城消字〔2022〕16号</t>
  </si>
  <si>
    <t>2022-7-13至2023-7-12</t>
  </si>
  <si>
    <t>增城区永宁街简村村齐岭社后龙山（土名）回填工程</t>
  </si>
  <si>
    <t>增城区新新大道中简村齐岭社白马山自编1号</t>
  </si>
  <si>
    <t>广州石马建筑工程服务有限公司</t>
  </si>
  <si>
    <t>钟海棋13570392293</t>
  </si>
  <si>
    <t>增城消字〔2022〕33号</t>
  </si>
  <si>
    <t>2022-9-28至2023-9-27</t>
  </si>
  <si>
    <t>广州丰州置业有限公司18003210A20061号地块商品房开发项目工程回填</t>
  </si>
  <si>
    <t>广州市增城区朱村街道广州地铁二十一号线凤岗站南18003210A20061号地块</t>
  </si>
  <si>
    <t>黄兵峰13450376183</t>
  </si>
  <si>
    <t>增城消字〔2022〕34号</t>
  </si>
  <si>
    <t>罗岗村、郑田村地块住宅项目工程回填</t>
  </si>
  <si>
    <t>广州市增城区荔湖街罗岗村，石滩镇郑田村</t>
  </si>
  <si>
    <t>广州恒建建设集团有限公司　</t>
  </si>
  <si>
    <t>章贵冠18220010354</t>
  </si>
  <si>
    <t>增城消字〔2022〕35号</t>
  </si>
  <si>
    <t>石三公路整治工程（工地回填）</t>
  </si>
  <si>
    <t>广州市增城区石滩镇，西环路S02标段</t>
  </si>
  <si>
    <t>广东冠粤路桥有限公司</t>
  </si>
  <si>
    <t>单良达82710161</t>
  </si>
  <si>
    <t>增城消字〔2022〕36号</t>
  </si>
  <si>
    <t>2022-10-11至2023-10-10</t>
  </si>
  <si>
    <t>石三公路整治工程（乔木迁移种植工地回填）</t>
  </si>
  <si>
    <t>广州市增城区北绕线K13+950</t>
  </si>
  <si>
    <t>刘泽棠13928943132</t>
  </si>
  <si>
    <t>增城消字〔2022〕37号</t>
  </si>
  <si>
    <t>蓝峰物流工业园新建项目仓库（自编号A1）</t>
  </si>
  <si>
    <t>广州市增城区石滩镇上塘、沙头村张、牛字 田、山村</t>
  </si>
  <si>
    <t>广州市祥旺土石方运输有限公司</t>
  </si>
  <si>
    <t>刘细坤13450211188</t>
  </si>
  <si>
    <t>增城消字〔2022〕39号</t>
  </si>
  <si>
    <t>2022-10-24至2023-10-23</t>
  </si>
  <si>
    <t>广州市远昊地产开发有限公司回填项目</t>
  </si>
  <si>
    <t>广州市增城区新塘镇石新公路南侧</t>
  </si>
  <si>
    <t>广州市昊建土石方工程有限公司</t>
  </si>
  <si>
    <t>陈嘉敏13570270850</t>
  </si>
  <si>
    <t>增城消字〔2022〕41号</t>
  </si>
  <si>
    <t>2022-11-3至2023-11-2</t>
  </si>
  <si>
    <t>计算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</si>
</sst>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b/>
      <sz val="22"/>
      <name val="宋体"/>
      <charset val="134"/>
    </font>
    <font>
      <b/>
      <sz val="14"/>
      <name val="宋体"/>
      <charset val="134"/>
    </font>
    <font>
      <b/>
      <sz val="11"/>
      <name val="宋体"/>
      <charset val="134"/>
    </font>
    <font>
      <sz val="11"/>
      <name val="宋体"/>
      <charset val="134"/>
    </font>
    <font>
      <sz val="11"/>
      <name val="宋体"/>
      <charset val="134"/>
      <scheme val="minor"/>
    </font>
    <font>
      <sz val="11"/>
      <color theme="1"/>
      <name val="宋体"/>
      <charset val="134"/>
      <scheme val="minor"/>
    </font>
    <font>
      <sz val="11"/>
      <color rgb="FF333333"/>
      <name val="宋体"/>
      <charset val="134"/>
      <scheme val="minor"/>
    </font>
    <font>
      <sz val="11"/>
      <color indexed="8"/>
      <name val="宋体"/>
      <charset val="134"/>
      <scheme val="minor"/>
    </font>
    <font>
      <sz val="11"/>
      <color theme="1"/>
      <name val="宋体"/>
      <charset val="134"/>
    </font>
    <font>
      <sz val="11"/>
      <color rgb="FFFF0000"/>
      <name val="宋体"/>
      <charset val="0"/>
      <scheme val="minor"/>
    </font>
    <font>
      <sz val="11"/>
      <color rgb="FF3F3F76"/>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indexed="8"/>
      <name val="Tahoma"/>
      <charset val="134"/>
    </font>
    <font>
      <b/>
      <sz val="11"/>
      <color theme="3"/>
      <name val="宋体"/>
      <charset val="134"/>
      <scheme val="minor"/>
    </font>
    <font>
      <u/>
      <sz val="11"/>
      <color rgb="FF800080"/>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65">
    <xf numFmtId="0" fontId="0" fillId="0" borderId="0"/>
    <xf numFmtId="42" fontId="6" fillId="0" borderId="0" applyFont="0" applyFill="0" applyBorder="0" applyAlignment="0" applyProtection="0">
      <alignment vertical="center"/>
    </xf>
    <xf numFmtId="0" fontId="19" fillId="8" borderId="0" applyNumberFormat="0" applyBorder="0" applyAlignment="0" applyProtection="0">
      <alignment vertical="center"/>
    </xf>
    <xf numFmtId="0" fontId="11" fillId="3"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9" fillId="11" borderId="0" applyNumberFormat="0" applyBorder="0" applyAlignment="0" applyProtection="0">
      <alignment vertical="center"/>
    </xf>
    <xf numFmtId="0" fontId="18" fillId="7" borderId="0" applyNumberFormat="0" applyBorder="0" applyAlignment="0" applyProtection="0">
      <alignment vertical="center"/>
    </xf>
    <xf numFmtId="43" fontId="6" fillId="0" borderId="0" applyFont="0" applyFill="0" applyBorder="0" applyAlignment="0" applyProtection="0">
      <alignment vertical="center"/>
    </xf>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14" borderId="14" applyNumberFormat="0" applyFont="0" applyAlignment="0" applyProtection="0">
      <alignment vertical="center"/>
    </xf>
    <xf numFmtId="0" fontId="21" fillId="0" borderId="0">
      <alignment vertical="center"/>
    </xf>
    <xf numFmtId="0" fontId="20" fillId="17" borderId="0" applyNumberFormat="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0" fontId="26" fillId="0" borderId="0" applyNumberFormat="0" applyFill="0" applyBorder="0" applyAlignment="0" applyProtection="0">
      <alignment vertical="center"/>
    </xf>
    <xf numFmtId="0" fontId="21" fillId="0" borderId="0">
      <alignment vertical="center"/>
    </xf>
    <xf numFmtId="0" fontId="16" fillId="0" borderId="9" applyNumberFormat="0" applyFill="0" applyAlignment="0" applyProtection="0">
      <alignment vertical="center"/>
    </xf>
    <xf numFmtId="0" fontId="21" fillId="0" borderId="0">
      <alignment vertical="center"/>
    </xf>
    <xf numFmtId="0" fontId="12" fillId="0" borderId="9" applyNumberFormat="0" applyFill="0" applyAlignment="0" applyProtection="0">
      <alignment vertical="center"/>
    </xf>
    <xf numFmtId="0" fontId="20" fillId="24" borderId="0" applyNumberFormat="0" applyBorder="0" applyAlignment="0" applyProtection="0">
      <alignment vertical="center"/>
    </xf>
    <xf numFmtId="0" fontId="22" fillId="0" borderId="12" applyNumberFormat="0" applyFill="0" applyAlignment="0" applyProtection="0">
      <alignment vertical="center"/>
    </xf>
    <xf numFmtId="0" fontId="20" fillId="10" borderId="0" applyNumberFormat="0" applyBorder="0" applyAlignment="0" applyProtection="0">
      <alignment vertical="center"/>
    </xf>
    <xf numFmtId="0" fontId="27" fillId="5" borderId="15" applyNumberFormat="0" applyAlignment="0" applyProtection="0">
      <alignment vertical="center"/>
    </xf>
    <xf numFmtId="0" fontId="14" fillId="5" borderId="8" applyNumberFormat="0" applyAlignment="0" applyProtection="0">
      <alignment vertical="center"/>
    </xf>
    <xf numFmtId="0" fontId="15" fillId="6" borderId="10" applyNumberFormat="0" applyAlignment="0" applyProtection="0">
      <alignment vertical="center"/>
    </xf>
    <xf numFmtId="0" fontId="19" fillId="19" borderId="0" applyNumberFormat="0" applyBorder="0" applyAlignment="0" applyProtection="0">
      <alignment vertical="center"/>
    </xf>
    <xf numFmtId="0" fontId="20" fillId="26" borderId="0" applyNumberFormat="0" applyBorder="0" applyAlignment="0" applyProtection="0">
      <alignment vertical="center"/>
    </xf>
    <xf numFmtId="0" fontId="25" fillId="0" borderId="13" applyNumberFormat="0" applyFill="0" applyAlignment="0" applyProtection="0">
      <alignment vertical="center"/>
    </xf>
    <xf numFmtId="0" fontId="6" fillId="0" borderId="0">
      <alignment vertical="center"/>
    </xf>
    <xf numFmtId="0" fontId="17" fillId="0" borderId="11" applyNumberFormat="0" applyFill="0" applyAlignment="0" applyProtection="0">
      <alignment vertical="center"/>
    </xf>
    <xf numFmtId="0" fontId="13" fillId="4" borderId="0" applyNumberFormat="0" applyBorder="0" applyAlignment="0" applyProtection="0">
      <alignment vertical="center"/>
    </xf>
    <xf numFmtId="0" fontId="6" fillId="0" borderId="0">
      <alignment vertical="center"/>
    </xf>
    <xf numFmtId="0" fontId="29" fillId="25" borderId="0" applyNumberFormat="0" applyBorder="0" applyAlignment="0" applyProtection="0">
      <alignment vertical="center"/>
    </xf>
    <xf numFmtId="0" fontId="19" fillId="12" borderId="0" applyNumberFormat="0" applyBorder="0" applyAlignment="0" applyProtection="0">
      <alignment vertical="center"/>
    </xf>
    <xf numFmtId="0" fontId="20" fillId="16" borderId="0" applyNumberFormat="0" applyBorder="0" applyAlignment="0" applyProtection="0">
      <alignment vertical="center"/>
    </xf>
    <xf numFmtId="0" fontId="19" fillId="29"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1" fillId="0" borderId="0">
      <alignment vertical="center"/>
    </xf>
    <xf numFmtId="0" fontId="20" fillId="21" borderId="0" applyNumberFormat="0" applyBorder="0" applyAlignment="0" applyProtection="0">
      <alignment vertical="center"/>
    </xf>
    <xf numFmtId="0" fontId="19" fillId="27" borderId="0" applyNumberFormat="0" applyBorder="0" applyAlignment="0" applyProtection="0">
      <alignment vertical="center"/>
    </xf>
    <xf numFmtId="0" fontId="19" fillId="15" borderId="0" applyNumberFormat="0" applyBorder="0" applyAlignment="0" applyProtection="0">
      <alignment vertical="center"/>
    </xf>
    <xf numFmtId="0" fontId="20" fillId="22" borderId="0" applyNumberFormat="0" applyBorder="0" applyAlignment="0" applyProtection="0">
      <alignment vertical="center"/>
    </xf>
    <xf numFmtId="0" fontId="19" fillId="20" borderId="0" applyNumberFormat="0" applyBorder="0" applyAlignment="0" applyProtection="0">
      <alignment vertical="center"/>
    </xf>
    <xf numFmtId="0" fontId="20" fillId="33" borderId="0" applyNumberFormat="0" applyBorder="0" applyAlignment="0" applyProtection="0">
      <alignment vertical="center"/>
    </xf>
    <xf numFmtId="0" fontId="20" fillId="18" borderId="0" applyNumberFormat="0" applyBorder="0" applyAlignment="0" applyProtection="0">
      <alignment vertical="center"/>
    </xf>
    <xf numFmtId="0" fontId="6" fillId="0" borderId="0">
      <alignment vertical="center"/>
    </xf>
    <xf numFmtId="0" fontId="6" fillId="0" borderId="0">
      <alignment vertical="center"/>
    </xf>
    <xf numFmtId="0" fontId="19" fillId="9" borderId="0" applyNumberFormat="0" applyBorder="0" applyAlignment="0" applyProtection="0">
      <alignment vertical="center"/>
    </xf>
    <xf numFmtId="0" fontId="6" fillId="0" borderId="0">
      <alignment vertical="center"/>
    </xf>
    <xf numFmtId="0" fontId="20" fillId="32" borderId="0" applyNumberFormat="0" applyBorder="0" applyAlignment="0" applyProtection="0">
      <alignment vertical="center"/>
    </xf>
    <xf numFmtId="0" fontId="6" fillId="0" borderId="0">
      <alignment vertical="center"/>
    </xf>
    <xf numFmtId="0" fontId="0" fillId="0" borderId="0"/>
    <xf numFmtId="0" fontId="6" fillId="0" borderId="0">
      <alignment vertical="center"/>
    </xf>
    <xf numFmtId="0" fontId="21" fillId="0" borderId="0">
      <alignment vertical="center"/>
    </xf>
    <xf numFmtId="0" fontId="21" fillId="0" borderId="0">
      <alignment vertical="center"/>
    </xf>
    <xf numFmtId="0" fontId="6" fillId="0" borderId="0">
      <alignment vertical="center"/>
    </xf>
  </cellStyleXfs>
  <cellXfs count="41">
    <xf numFmtId="0" fontId="0" fillId="0" borderId="0" xfId="0"/>
    <xf numFmtId="0" fontId="0" fillId="2" borderId="0" xfId="0" applyFont="1" applyFill="1"/>
    <xf numFmtId="0" fontId="0" fillId="0" borderId="0" xfId="0" applyFont="1"/>
    <xf numFmtId="0" fontId="0" fillId="0" borderId="0" xfId="0" applyFont="1" applyFill="1"/>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49" fontId="5" fillId="0" borderId="2" xfId="37"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8" fillId="2" borderId="2"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applyFont="1" applyFill="1" applyAlignment="1">
      <alignment vertical="center"/>
    </xf>
    <xf numFmtId="0" fontId="6"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6 4"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常规 2 10" xfId="57"/>
    <cellStyle name="60% - 强调文字颜色 6" xfId="58" builtinId="52"/>
    <cellStyle name="常规 10 4" xfId="59"/>
    <cellStyle name="常规 2" xfId="60"/>
    <cellStyle name="常规 29" xfId="61"/>
    <cellStyle name="常规 3" xfId="62"/>
    <cellStyle name="常规 4" xfId="63"/>
    <cellStyle name="常规 5"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tabSelected="1" workbookViewId="0">
      <selection activeCell="N10" sqref="N10"/>
    </sheetView>
  </sheetViews>
  <sheetFormatPr defaultColWidth="9" defaultRowHeight="14.25"/>
  <cols>
    <col min="1" max="1" width="8.375" style="2" customWidth="1"/>
    <col min="2" max="2" width="10.875" style="2" customWidth="1"/>
    <col min="3" max="3" width="26.875" style="2" customWidth="1"/>
    <col min="4" max="4" width="18.5" style="2" customWidth="1"/>
    <col min="5" max="5" width="19" style="2" customWidth="1"/>
    <col min="6" max="6" width="14.75" style="2" customWidth="1"/>
    <col min="7" max="7" width="16.125" style="2" customWidth="1"/>
    <col min="8" max="8" width="16.75" style="2" customWidth="1"/>
    <col min="9" max="10" width="13.1" style="2" customWidth="1"/>
    <col min="11" max="11" width="9" style="3"/>
    <col min="12" max="12" width="11.7" style="3" customWidth="1"/>
    <col min="13" max="191" width="9" style="3"/>
    <col min="192" max="16384" width="9" style="2"/>
  </cols>
  <sheetData>
    <row r="1" ht="63" customHeight="1" spans="1:10">
      <c r="A1" s="4" t="s">
        <v>0</v>
      </c>
      <c r="B1" s="4"/>
      <c r="C1" s="4"/>
      <c r="D1" s="4"/>
      <c r="E1" s="4"/>
      <c r="F1" s="4"/>
      <c r="G1" s="4"/>
      <c r="H1" s="4"/>
      <c r="I1" s="4"/>
      <c r="J1" s="4"/>
    </row>
    <row r="2" ht="41" customHeight="1" spans="1:10">
      <c r="A2" s="5" t="s">
        <v>1</v>
      </c>
      <c r="B2" s="5"/>
      <c r="C2" s="5"/>
      <c r="D2" s="5"/>
      <c r="E2" s="5"/>
      <c r="F2" s="5"/>
      <c r="G2" s="5"/>
      <c r="H2" s="5"/>
      <c r="I2" s="5"/>
      <c r="J2" s="5"/>
    </row>
    <row r="3" ht="21" customHeight="1" spans="1:10">
      <c r="A3" s="6" t="s">
        <v>2</v>
      </c>
      <c r="B3" s="6" t="s">
        <v>3</v>
      </c>
      <c r="C3" s="6" t="s">
        <v>4</v>
      </c>
      <c r="D3" s="6" t="s">
        <v>5</v>
      </c>
      <c r="E3" s="6" t="s">
        <v>6</v>
      </c>
      <c r="F3" s="6" t="s">
        <v>7</v>
      </c>
      <c r="G3" s="6" t="s">
        <v>8</v>
      </c>
      <c r="H3" s="6" t="s">
        <v>9</v>
      </c>
      <c r="I3" s="6" t="s">
        <v>10</v>
      </c>
      <c r="J3" s="6" t="s">
        <v>11</v>
      </c>
    </row>
    <row r="4" ht="33" customHeight="1" spans="1:10">
      <c r="A4" s="6"/>
      <c r="B4" s="6"/>
      <c r="C4" s="6"/>
      <c r="D4" s="6"/>
      <c r="E4" s="6"/>
      <c r="F4" s="6"/>
      <c r="G4" s="6"/>
      <c r="H4" s="6"/>
      <c r="I4" s="6" t="s">
        <v>12</v>
      </c>
      <c r="J4" s="6" t="s">
        <v>12</v>
      </c>
    </row>
    <row r="5" ht="40.5" spans="1:14">
      <c r="A5" s="7">
        <v>1</v>
      </c>
      <c r="B5" s="8" t="s">
        <v>13</v>
      </c>
      <c r="C5" s="9" t="s">
        <v>14</v>
      </c>
      <c r="D5" s="9" t="s">
        <v>15</v>
      </c>
      <c r="E5" s="9" t="s">
        <v>16</v>
      </c>
      <c r="F5" s="9" t="s">
        <v>17</v>
      </c>
      <c r="G5" s="9" t="s">
        <v>18</v>
      </c>
      <c r="H5" s="9" t="s">
        <v>19</v>
      </c>
      <c r="I5" s="14">
        <v>5.59</v>
      </c>
      <c r="J5" s="14">
        <v>4.5</v>
      </c>
      <c r="L5" s="2"/>
      <c r="M5" s="2"/>
      <c r="N5" s="2"/>
    </row>
    <row r="6" ht="27" spans="1:14">
      <c r="A6" s="10">
        <v>2</v>
      </c>
      <c r="B6" s="11"/>
      <c r="C6" s="9" t="s">
        <v>20</v>
      </c>
      <c r="D6" s="9" t="s">
        <v>21</v>
      </c>
      <c r="E6" s="9" t="s">
        <v>22</v>
      </c>
      <c r="F6" s="9" t="s">
        <v>23</v>
      </c>
      <c r="G6" s="9" t="s">
        <v>24</v>
      </c>
      <c r="H6" s="9" t="s">
        <v>25</v>
      </c>
      <c r="I6" s="14">
        <v>6.7</v>
      </c>
      <c r="J6" s="14">
        <v>6.6</v>
      </c>
      <c r="L6" s="2"/>
      <c r="M6" s="2"/>
      <c r="N6" s="2"/>
    </row>
    <row r="7" ht="27" spans="1:14">
      <c r="A7" s="7">
        <v>3</v>
      </c>
      <c r="B7" s="12" t="s">
        <v>26</v>
      </c>
      <c r="C7" s="9" t="s">
        <v>27</v>
      </c>
      <c r="D7" s="9" t="s">
        <v>28</v>
      </c>
      <c r="E7" s="13" t="s">
        <v>29</v>
      </c>
      <c r="F7" s="14" t="s">
        <v>30</v>
      </c>
      <c r="G7" s="9" t="s">
        <v>31</v>
      </c>
      <c r="H7" s="9" t="s">
        <v>32</v>
      </c>
      <c r="I7" s="13">
        <v>782.32</v>
      </c>
      <c r="J7" s="14">
        <v>734.14</v>
      </c>
      <c r="L7" s="2"/>
      <c r="M7" s="2"/>
      <c r="N7" s="2"/>
    </row>
    <row r="8" ht="27" spans="1:14">
      <c r="A8" s="7">
        <v>4</v>
      </c>
      <c r="B8" s="12"/>
      <c r="C8" s="9" t="s">
        <v>33</v>
      </c>
      <c r="D8" s="9" t="s">
        <v>34</v>
      </c>
      <c r="E8" s="9" t="s">
        <v>35</v>
      </c>
      <c r="F8" s="14" t="s">
        <v>36</v>
      </c>
      <c r="G8" s="9" t="s">
        <v>37</v>
      </c>
      <c r="H8" s="9" t="s">
        <v>38</v>
      </c>
      <c r="I8" s="13">
        <v>371</v>
      </c>
      <c r="J8" s="14">
        <v>335.22</v>
      </c>
      <c r="L8" s="2"/>
      <c r="M8" s="2"/>
      <c r="N8" s="2"/>
    </row>
    <row r="9" ht="28.5" spans="1:15">
      <c r="A9" s="10">
        <v>5</v>
      </c>
      <c r="B9" s="12"/>
      <c r="C9" s="15" t="s">
        <v>39</v>
      </c>
      <c r="D9" s="9" t="s">
        <v>40</v>
      </c>
      <c r="E9" s="9" t="s">
        <v>29</v>
      </c>
      <c r="F9" s="9" t="s">
        <v>41</v>
      </c>
      <c r="G9" s="16" t="s">
        <v>42</v>
      </c>
      <c r="H9" s="9" t="s">
        <v>43</v>
      </c>
      <c r="I9" s="9">
        <v>18.46</v>
      </c>
      <c r="J9" s="9">
        <v>18.46</v>
      </c>
      <c r="L9" s="2"/>
      <c r="M9" s="2"/>
      <c r="N9" s="2"/>
      <c r="O9" s="2"/>
    </row>
    <row r="10" ht="40.5" spans="1:15">
      <c r="A10" s="7">
        <v>6</v>
      </c>
      <c r="B10" s="12"/>
      <c r="C10" s="9" t="s">
        <v>44</v>
      </c>
      <c r="D10" s="9" t="s">
        <v>40</v>
      </c>
      <c r="E10" s="9" t="s">
        <v>45</v>
      </c>
      <c r="F10" s="9" t="s">
        <v>46</v>
      </c>
      <c r="G10" s="9" t="s">
        <v>47</v>
      </c>
      <c r="H10" s="9" t="s">
        <v>48</v>
      </c>
      <c r="I10" s="14">
        <v>37.88</v>
      </c>
      <c r="J10" s="23">
        <v>18.02</v>
      </c>
      <c r="L10" s="2"/>
      <c r="M10" s="2"/>
      <c r="N10" s="2"/>
      <c r="O10" s="2"/>
    </row>
    <row r="11" ht="54" spans="1:15">
      <c r="A11" s="7">
        <v>7</v>
      </c>
      <c r="B11" s="12"/>
      <c r="C11" s="17" t="s">
        <v>49</v>
      </c>
      <c r="D11" s="18" t="s">
        <v>50</v>
      </c>
      <c r="E11" s="18" t="s">
        <v>51</v>
      </c>
      <c r="F11" s="14" t="s">
        <v>52</v>
      </c>
      <c r="G11" s="19" t="s">
        <v>53</v>
      </c>
      <c r="H11" s="18" t="s">
        <v>54</v>
      </c>
      <c r="I11" s="14">
        <v>6.14</v>
      </c>
      <c r="J11" s="14">
        <v>6.14</v>
      </c>
      <c r="L11" s="2"/>
      <c r="M11" s="2"/>
      <c r="N11" s="2"/>
      <c r="O11" s="2"/>
    </row>
    <row r="12" ht="40.5" spans="1:15">
      <c r="A12" s="10">
        <v>8</v>
      </c>
      <c r="B12" s="12"/>
      <c r="C12" s="9" t="s">
        <v>55</v>
      </c>
      <c r="D12" s="20" t="s">
        <v>56</v>
      </c>
      <c r="E12" s="9" t="s">
        <v>57</v>
      </c>
      <c r="F12" s="9" t="s">
        <v>58</v>
      </c>
      <c r="G12" s="9" t="s">
        <v>59</v>
      </c>
      <c r="H12" s="9" t="s">
        <v>60</v>
      </c>
      <c r="I12" s="14">
        <v>1.12</v>
      </c>
      <c r="J12" s="14">
        <v>0.7</v>
      </c>
      <c r="L12" s="2"/>
      <c r="M12" s="2"/>
      <c r="N12" s="2"/>
      <c r="O12" s="2"/>
    </row>
    <row r="13" ht="40.5" spans="1:15">
      <c r="A13" s="7">
        <v>9</v>
      </c>
      <c r="B13" s="12"/>
      <c r="C13" s="9" t="s">
        <v>61</v>
      </c>
      <c r="D13" s="20" t="s">
        <v>62</v>
      </c>
      <c r="E13" s="9" t="s">
        <v>16</v>
      </c>
      <c r="F13" s="9" t="s">
        <v>63</v>
      </c>
      <c r="G13" s="21" t="s">
        <v>64</v>
      </c>
      <c r="H13" s="20" t="s">
        <v>65</v>
      </c>
      <c r="I13" s="14">
        <v>40.8</v>
      </c>
      <c r="J13" s="14">
        <v>38.8</v>
      </c>
      <c r="L13" s="2"/>
      <c r="M13" s="2"/>
      <c r="N13" s="2"/>
      <c r="O13" s="2"/>
    </row>
    <row r="14" ht="40.5" spans="1:15">
      <c r="A14" s="7">
        <v>10</v>
      </c>
      <c r="B14" s="12"/>
      <c r="C14" s="9" t="s">
        <v>66</v>
      </c>
      <c r="D14" s="9" t="s">
        <v>67</v>
      </c>
      <c r="E14" s="9" t="s">
        <v>68</v>
      </c>
      <c r="F14" s="9" t="s">
        <v>69</v>
      </c>
      <c r="G14" s="21" t="s">
        <v>70</v>
      </c>
      <c r="H14" s="20" t="s">
        <v>71</v>
      </c>
      <c r="I14" s="14">
        <v>7.2</v>
      </c>
      <c r="J14" s="14">
        <v>7.2</v>
      </c>
      <c r="L14" s="2"/>
      <c r="M14" s="2"/>
      <c r="N14" s="2"/>
      <c r="O14" s="2"/>
    </row>
    <row r="15" ht="54" spans="1:15">
      <c r="A15" s="10">
        <v>11</v>
      </c>
      <c r="B15" s="12"/>
      <c r="C15" s="9" t="s">
        <v>72</v>
      </c>
      <c r="D15" s="9" t="s">
        <v>73</v>
      </c>
      <c r="E15" s="9" t="s">
        <v>74</v>
      </c>
      <c r="F15" s="9" t="s">
        <v>75</v>
      </c>
      <c r="G15" s="21" t="s">
        <v>76</v>
      </c>
      <c r="H15" s="9" t="s">
        <v>77</v>
      </c>
      <c r="I15" s="14">
        <v>0.5</v>
      </c>
      <c r="J15" s="14">
        <v>0.5</v>
      </c>
      <c r="L15" s="2"/>
      <c r="M15" s="2"/>
      <c r="N15" s="2"/>
      <c r="O15" s="2"/>
    </row>
    <row r="16" ht="40.5" spans="1:15">
      <c r="A16" s="7">
        <v>12</v>
      </c>
      <c r="B16" s="12"/>
      <c r="C16" s="9" t="s">
        <v>78</v>
      </c>
      <c r="D16" s="9" t="s">
        <v>79</v>
      </c>
      <c r="E16" s="9" t="s">
        <v>74</v>
      </c>
      <c r="F16" s="9" t="s">
        <v>75</v>
      </c>
      <c r="G16" s="21" t="s">
        <v>80</v>
      </c>
      <c r="H16" s="9" t="s">
        <v>77</v>
      </c>
      <c r="I16" s="14">
        <v>0.3</v>
      </c>
      <c r="J16" s="14">
        <v>0.3</v>
      </c>
      <c r="L16" s="2"/>
      <c r="M16" s="2"/>
      <c r="N16" s="2"/>
      <c r="O16" s="2"/>
    </row>
    <row r="17" ht="27" spans="1:15">
      <c r="A17" s="7">
        <v>13</v>
      </c>
      <c r="B17" s="12"/>
      <c r="C17" s="22" t="s">
        <v>81</v>
      </c>
      <c r="D17" s="22" t="s">
        <v>82</v>
      </c>
      <c r="E17" s="23" t="s">
        <v>29</v>
      </c>
      <c r="F17" s="9" t="s">
        <v>83</v>
      </c>
      <c r="G17" s="23" t="s">
        <v>84</v>
      </c>
      <c r="H17" s="23" t="s">
        <v>85</v>
      </c>
      <c r="I17" s="14">
        <v>16.9</v>
      </c>
      <c r="J17" s="14">
        <v>1.11</v>
      </c>
      <c r="L17" s="2"/>
      <c r="M17" s="2"/>
      <c r="N17" s="2"/>
      <c r="O17" s="2"/>
    </row>
    <row r="18" ht="27" spans="1:15">
      <c r="A18" s="10">
        <v>14</v>
      </c>
      <c r="B18" s="8" t="s">
        <v>86</v>
      </c>
      <c r="C18" s="24" t="s">
        <v>87</v>
      </c>
      <c r="D18" s="24" t="s">
        <v>88</v>
      </c>
      <c r="E18" s="24" t="s">
        <v>89</v>
      </c>
      <c r="F18" s="24" t="s">
        <v>90</v>
      </c>
      <c r="G18" s="24" t="s">
        <v>91</v>
      </c>
      <c r="H18" s="24" t="s">
        <v>92</v>
      </c>
      <c r="I18" s="36">
        <v>8</v>
      </c>
      <c r="J18" s="36">
        <v>6.8</v>
      </c>
      <c r="L18" s="2"/>
      <c r="M18" s="2"/>
      <c r="N18" s="2"/>
      <c r="O18" s="2"/>
    </row>
    <row r="19" ht="27" spans="1:15">
      <c r="A19" s="7">
        <v>15</v>
      </c>
      <c r="B19" s="8"/>
      <c r="C19" s="25" t="s">
        <v>93</v>
      </c>
      <c r="D19" s="25" t="s">
        <v>94</v>
      </c>
      <c r="E19" s="25" t="s">
        <v>95</v>
      </c>
      <c r="F19" s="25" t="s">
        <v>96</v>
      </c>
      <c r="G19" s="9" t="s">
        <v>97</v>
      </c>
      <c r="H19" s="9" t="s">
        <v>98</v>
      </c>
      <c r="I19" s="14">
        <v>31.3</v>
      </c>
      <c r="J19" s="14">
        <v>12.18</v>
      </c>
      <c r="L19" s="2"/>
      <c r="M19" s="2"/>
      <c r="N19" s="2"/>
      <c r="O19" s="2"/>
    </row>
    <row r="20" ht="40.5" spans="1:15">
      <c r="A20" s="7">
        <v>16</v>
      </c>
      <c r="B20" s="8"/>
      <c r="C20" s="9" t="s">
        <v>99</v>
      </c>
      <c r="D20" s="9" t="s">
        <v>100</v>
      </c>
      <c r="E20" s="9" t="s">
        <v>101</v>
      </c>
      <c r="F20" s="9" t="s">
        <v>102</v>
      </c>
      <c r="G20" s="9" t="s">
        <v>103</v>
      </c>
      <c r="H20" s="9" t="s">
        <v>104</v>
      </c>
      <c r="I20" s="22">
        <v>8.01</v>
      </c>
      <c r="J20" s="22">
        <v>6.85</v>
      </c>
      <c r="L20" s="2"/>
      <c r="M20" s="2"/>
      <c r="N20" s="2"/>
      <c r="O20" s="2"/>
    </row>
    <row r="21" customFormat="1" ht="40.5" spans="1:15">
      <c r="A21" s="10">
        <v>17</v>
      </c>
      <c r="B21" s="8"/>
      <c r="C21" s="25" t="s">
        <v>105</v>
      </c>
      <c r="D21" s="25" t="s">
        <v>106</v>
      </c>
      <c r="E21" s="25" t="s">
        <v>107</v>
      </c>
      <c r="F21" s="25" t="s">
        <v>108</v>
      </c>
      <c r="G21" s="25" t="s">
        <v>109</v>
      </c>
      <c r="H21" s="25" t="s">
        <v>110</v>
      </c>
      <c r="I21" s="25">
        <v>326</v>
      </c>
      <c r="J21" s="14">
        <v>322.07</v>
      </c>
      <c r="L21" s="2"/>
      <c r="M21" s="2"/>
      <c r="N21" s="2"/>
      <c r="O21" s="2"/>
    </row>
    <row r="22" customFormat="1" ht="54" spans="1:15">
      <c r="A22" s="7">
        <v>18</v>
      </c>
      <c r="B22" s="8"/>
      <c r="C22" s="25" t="s">
        <v>111</v>
      </c>
      <c r="D22" s="25" t="s">
        <v>112</v>
      </c>
      <c r="E22" s="25" t="s">
        <v>113</v>
      </c>
      <c r="F22" s="25" t="s">
        <v>114</v>
      </c>
      <c r="G22" s="25" t="s">
        <v>115</v>
      </c>
      <c r="H22" s="25" t="s">
        <v>116</v>
      </c>
      <c r="I22" s="14">
        <v>19</v>
      </c>
      <c r="J22" s="14">
        <v>16.2048</v>
      </c>
      <c r="L22" s="2"/>
      <c r="M22" s="2"/>
      <c r="N22" s="2"/>
      <c r="O22" s="2"/>
    </row>
    <row r="23" customFormat="1" ht="27" spans="1:15">
      <c r="A23" s="7">
        <v>19</v>
      </c>
      <c r="B23" s="8"/>
      <c r="C23" s="25" t="s">
        <v>117</v>
      </c>
      <c r="D23" s="25" t="s">
        <v>118</v>
      </c>
      <c r="E23" s="25" t="s">
        <v>119</v>
      </c>
      <c r="F23" s="25" t="s">
        <v>120</v>
      </c>
      <c r="G23" s="25" t="s">
        <v>121</v>
      </c>
      <c r="H23" s="25" t="s">
        <v>122</v>
      </c>
      <c r="I23" s="14">
        <v>41.52</v>
      </c>
      <c r="J23" s="14">
        <v>37.56</v>
      </c>
      <c r="L23" s="2"/>
      <c r="M23" s="2"/>
      <c r="N23" s="2"/>
      <c r="O23" s="2"/>
    </row>
    <row r="24" customFormat="1" ht="27" spans="1:15">
      <c r="A24" s="10">
        <v>20</v>
      </c>
      <c r="B24" s="8"/>
      <c r="C24" s="25" t="s">
        <v>123</v>
      </c>
      <c r="D24" s="25" t="s">
        <v>124</v>
      </c>
      <c r="E24" s="25" t="s">
        <v>125</v>
      </c>
      <c r="F24" s="25" t="s">
        <v>126</v>
      </c>
      <c r="G24" s="24" t="s">
        <v>127</v>
      </c>
      <c r="H24" s="24" t="s">
        <v>128</v>
      </c>
      <c r="I24" s="14">
        <v>8.97</v>
      </c>
      <c r="J24" s="14">
        <v>5.15</v>
      </c>
      <c r="L24" s="2"/>
      <c r="M24" s="2"/>
      <c r="N24" s="2"/>
      <c r="O24" s="2"/>
    </row>
    <row r="25" customFormat="1" ht="40.5" spans="1:15">
      <c r="A25" s="7">
        <v>21</v>
      </c>
      <c r="B25" s="8"/>
      <c r="C25" s="9" t="s">
        <v>129</v>
      </c>
      <c r="D25" s="9" t="s">
        <v>130</v>
      </c>
      <c r="E25" s="9" t="s">
        <v>131</v>
      </c>
      <c r="F25" s="9" t="s">
        <v>132</v>
      </c>
      <c r="G25" s="9" t="s">
        <v>133</v>
      </c>
      <c r="H25" s="9" t="s">
        <v>19</v>
      </c>
      <c r="I25" s="14">
        <v>20</v>
      </c>
      <c r="J25" s="14">
        <v>14</v>
      </c>
      <c r="L25" s="2"/>
      <c r="M25" s="2"/>
      <c r="N25" s="2"/>
      <c r="O25" s="2"/>
    </row>
    <row r="26" customFormat="1" ht="40.5" spans="1:15">
      <c r="A26" s="7">
        <v>22</v>
      </c>
      <c r="B26" s="8"/>
      <c r="C26" s="10" t="s">
        <v>134</v>
      </c>
      <c r="D26" s="10" t="s">
        <v>135</v>
      </c>
      <c r="E26" s="25" t="s">
        <v>101</v>
      </c>
      <c r="F26" s="25" t="s">
        <v>102</v>
      </c>
      <c r="G26" s="26" t="s">
        <v>136</v>
      </c>
      <c r="H26" s="10" t="s">
        <v>137</v>
      </c>
      <c r="I26" s="14">
        <v>6.71</v>
      </c>
      <c r="J26" s="14">
        <v>6.47</v>
      </c>
      <c r="L26" s="2"/>
      <c r="M26" s="2"/>
      <c r="N26" s="2"/>
      <c r="O26" s="2"/>
    </row>
    <row r="27" customFormat="1" ht="40.5" spans="1:15">
      <c r="A27" s="10">
        <v>23</v>
      </c>
      <c r="B27" s="8"/>
      <c r="C27" s="10" t="s">
        <v>138</v>
      </c>
      <c r="D27" s="10" t="s">
        <v>139</v>
      </c>
      <c r="E27" s="25" t="s">
        <v>140</v>
      </c>
      <c r="F27" s="25" t="s">
        <v>141</v>
      </c>
      <c r="G27" s="26" t="s">
        <v>142</v>
      </c>
      <c r="H27" s="10" t="s">
        <v>143</v>
      </c>
      <c r="I27" s="14">
        <v>6.44</v>
      </c>
      <c r="J27" s="14">
        <v>6.44</v>
      </c>
      <c r="L27" s="2"/>
      <c r="M27" s="2"/>
      <c r="N27" s="2"/>
      <c r="O27" s="2"/>
    </row>
    <row r="28" customFormat="1" ht="27" spans="1:15">
      <c r="A28" s="7">
        <v>24</v>
      </c>
      <c r="B28" s="8"/>
      <c r="C28" s="10" t="s">
        <v>144</v>
      </c>
      <c r="D28" s="10" t="s">
        <v>145</v>
      </c>
      <c r="E28" s="25" t="s">
        <v>146</v>
      </c>
      <c r="F28" s="25" t="s">
        <v>147</v>
      </c>
      <c r="G28" s="26" t="s">
        <v>148</v>
      </c>
      <c r="H28" s="10" t="s">
        <v>149</v>
      </c>
      <c r="I28" s="14">
        <v>3.9</v>
      </c>
      <c r="J28" s="14">
        <v>3.9</v>
      </c>
      <c r="L28" s="2"/>
      <c r="M28" s="2"/>
      <c r="N28" s="2"/>
      <c r="O28" s="2"/>
    </row>
    <row r="29" customFormat="1" ht="27" spans="1:15">
      <c r="A29" s="7">
        <v>25</v>
      </c>
      <c r="B29" s="8"/>
      <c r="C29" s="9" t="s">
        <v>150</v>
      </c>
      <c r="D29" s="9" t="s">
        <v>151</v>
      </c>
      <c r="E29" s="9" t="s">
        <v>152</v>
      </c>
      <c r="F29" s="9" t="s">
        <v>153</v>
      </c>
      <c r="G29" s="9" t="s">
        <v>154</v>
      </c>
      <c r="H29" s="9" t="s">
        <v>155</v>
      </c>
      <c r="I29" s="14">
        <v>4.6</v>
      </c>
      <c r="J29" s="14">
        <v>4.6</v>
      </c>
      <c r="L29" s="2"/>
      <c r="M29" s="2"/>
      <c r="N29" s="2"/>
      <c r="O29" s="2"/>
    </row>
    <row r="30" customFormat="1" ht="40.5" spans="1:15">
      <c r="A30" s="10">
        <v>26</v>
      </c>
      <c r="B30" s="8"/>
      <c r="C30" s="9" t="s">
        <v>156</v>
      </c>
      <c r="D30" s="9" t="s">
        <v>157</v>
      </c>
      <c r="E30" s="9" t="s">
        <v>158</v>
      </c>
      <c r="F30" s="9" t="s">
        <v>159</v>
      </c>
      <c r="G30" s="9" t="s">
        <v>160</v>
      </c>
      <c r="H30" s="9" t="s">
        <v>161</v>
      </c>
      <c r="I30" s="14">
        <v>14.5</v>
      </c>
      <c r="J30" s="14">
        <v>14.5</v>
      </c>
      <c r="L30" s="2"/>
      <c r="M30" s="2"/>
      <c r="N30" s="2"/>
      <c r="O30" s="2"/>
    </row>
    <row r="31" customFormat="1" ht="27" spans="1:15">
      <c r="A31" s="7">
        <v>27</v>
      </c>
      <c r="B31" s="8"/>
      <c r="C31" s="9" t="s">
        <v>162</v>
      </c>
      <c r="D31" s="9" t="s">
        <v>163</v>
      </c>
      <c r="E31" s="9" t="s">
        <v>164</v>
      </c>
      <c r="F31" s="9" t="s">
        <v>165</v>
      </c>
      <c r="G31" s="9" t="s">
        <v>166</v>
      </c>
      <c r="H31" s="9" t="s">
        <v>167</v>
      </c>
      <c r="I31" s="14">
        <v>16.76</v>
      </c>
      <c r="J31" s="14">
        <v>16.47</v>
      </c>
      <c r="L31" s="2"/>
      <c r="M31" s="2"/>
      <c r="N31" s="2"/>
      <c r="O31" s="2"/>
    </row>
    <row r="32" customFormat="1" ht="27" spans="1:15">
      <c r="A32" s="7">
        <v>28</v>
      </c>
      <c r="B32" s="8"/>
      <c r="C32" s="9" t="s">
        <v>168</v>
      </c>
      <c r="D32" s="9" t="s">
        <v>169</v>
      </c>
      <c r="E32" s="9" t="s">
        <v>170</v>
      </c>
      <c r="F32" s="9" t="s">
        <v>171</v>
      </c>
      <c r="G32" s="9" t="s">
        <v>172</v>
      </c>
      <c r="H32" s="9" t="s">
        <v>173</v>
      </c>
      <c r="I32" s="14">
        <v>3.89</v>
      </c>
      <c r="J32" s="14">
        <v>1.3</v>
      </c>
      <c r="L32" s="2"/>
      <c r="M32" s="2"/>
      <c r="N32" s="2"/>
      <c r="O32" s="2"/>
    </row>
    <row r="33" s="1" customFormat="1" ht="27" spans="1:10">
      <c r="A33" s="10">
        <v>29</v>
      </c>
      <c r="B33" s="27" t="s">
        <v>174</v>
      </c>
      <c r="C33" s="9" t="s">
        <v>175</v>
      </c>
      <c r="D33" s="9" t="s">
        <v>176</v>
      </c>
      <c r="E33" s="9" t="s">
        <v>177</v>
      </c>
      <c r="F33" s="9" t="s">
        <v>178</v>
      </c>
      <c r="G33" s="9" t="s">
        <v>179</v>
      </c>
      <c r="H33" s="9" t="s">
        <v>180</v>
      </c>
      <c r="I33" s="9">
        <v>33.3</v>
      </c>
      <c r="J33" s="23">
        <v>33.2947</v>
      </c>
    </row>
    <row r="34" ht="27" spans="1:15">
      <c r="A34" s="7">
        <v>30</v>
      </c>
      <c r="B34" s="28"/>
      <c r="C34" s="14" t="s">
        <v>181</v>
      </c>
      <c r="D34" s="14" t="s">
        <v>182</v>
      </c>
      <c r="E34" s="14" t="s">
        <v>183</v>
      </c>
      <c r="F34" s="14" t="s">
        <v>184</v>
      </c>
      <c r="G34" s="9" t="s">
        <v>185</v>
      </c>
      <c r="H34" s="9" t="s">
        <v>186</v>
      </c>
      <c r="I34" s="14">
        <v>20</v>
      </c>
      <c r="J34" s="23">
        <v>10.7424</v>
      </c>
      <c r="L34" s="2"/>
      <c r="M34" s="2"/>
      <c r="N34" s="2"/>
      <c r="O34" s="2"/>
    </row>
    <row r="35" ht="40.5" spans="1:15">
      <c r="A35" s="7">
        <v>31</v>
      </c>
      <c r="B35" s="28"/>
      <c r="C35" s="29" t="s">
        <v>187</v>
      </c>
      <c r="D35" s="29" t="s">
        <v>188</v>
      </c>
      <c r="E35" s="29" t="s">
        <v>183</v>
      </c>
      <c r="F35" s="29" t="s">
        <v>184</v>
      </c>
      <c r="G35" s="9" t="s">
        <v>189</v>
      </c>
      <c r="H35" s="10" t="s">
        <v>190</v>
      </c>
      <c r="I35" s="10">
        <v>25.35</v>
      </c>
      <c r="J35" s="10">
        <v>16.861</v>
      </c>
      <c r="L35" s="2"/>
      <c r="M35" s="2"/>
      <c r="N35" s="2"/>
      <c r="O35" s="2"/>
    </row>
    <row r="36" ht="40.5" spans="1:15">
      <c r="A36" s="10">
        <v>32</v>
      </c>
      <c r="B36" s="28"/>
      <c r="C36" s="9" t="s">
        <v>191</v>
      </c>
      <c r="D36" s="9" t="s">
        <v>192</v>
      </c>
      <c r="E36" s="9" t="s">
        <v>193</v>
      </c>
      <c r="F36" s="9" t="s">
        <v>194</v>
      </c>
      <c r="G36" s="9" t="s">
        <v>195</v>
      </c>
      <c r="H36" s="9" t="s">
        <v>196</v>
      </c>
      <c r="I36" s="9">
        <v>4.2</v>
      </c>
      <c r="J36" s="23">
        <v>2.065</v>
      </c>
      <c r="L36" s="2"/>
      <c r="M36" s="2"/>
      <c r="N36" s="2"/>
      <c r="O36" s="2"/>
    </row>
    <row r="37" ht="27" spans="1:15">
      <c r="A37" s="7">
        <v>33</v>
      </c>
      <c r="B37" s="28"/>
      <c r="C37" s="9" t="s">
        <v>197</v>
      </c>
      <c r="D37" s="9" t="s">
        <v>198</v>
      </c>
      <c r="E37" s="9" t="s">
        <v>199</v>
      </c>
      <c r="F37" s="9" t="s">
        <v>200</v>
      </c>
      <c r="G37" s="9" t="s">
        <v>201</v>
      </c>
      <c r="H37" s="9" t="s">
        <v>202</v>
      </c>
      <c r="I37" s="9">
        <v>5.38</v>
      </c>
      <c r="J37" s="23">
        <v>2.4</v>
      </c>
      <c r="L37" s="2"/>
      <c r="M37" s="2"/>
      <c r="N37" s="2"/>
      <c r="O37" s="2"/>
    </row>
    <row r="38" ht="27" spans="1:15">
      <c r="A38" s="7">
        <v>34</v>
      </c>
      <c r="B38" s="30"/>
      <c r="C38" s="9" t="s">
        <v>203</v>
      </c>
      <c r="D38" s="9" t="s">
        <v>204</v>
      </c>
      <c r="E38" s="9" t="s">
        <v>205</v>
      </c>
      <c r="F38" s="9" t="s">
        <v>206</v>
      </c>
      <c r="G38" s="9" t="s">
        <v>207</v>
      </c>
      <c r="H38" s="9" t="s">
        <v>208</v>
      </c>
      <c r="I38" s="9">
        <v>51</v>
      </c>
      <c r="J38" s="23">
        <v>51</v>
      </c>
      <c r="L38" s="2"/>
      <c r="M38" s="2"/>
      <c r="N38" s="2"/>
      <c r="O38" s="2"/>
    </row>
    <row r="39" ht="27" spans="1:15">
      <c r="A39" s="10">
        <v>35</v>
      </c>
      <c r="B39" s="12" t="s">
        <v>209</v>
      </c>
      <c r="C39" s="31" t="s">
        <v>210</v>
      </c>
      <c r="D39" s="9" t="s">
        <v>211</v>
      </c>
      <c r="E39" s="9" t="s">
        <v>212</v>
      </c>
      <c r="F39" s="25" t="s">
        <v>213</v>
      </c>
      <c r="G39" s="9" t="s">
        <v>214</v>
      </c>
      <c r="H39" s="9" t="s">
        <v>215</v>
      </c>
      <c r="I39" s="23">
        <v>1124.36</v>
      </c>
      <c r="J39" s="23">
        <v>354.45</v>
      </c>
      <c r="L39" s="2"/>
      <c r="M39" s="2"/>
      <c r="N39" s="2"/>
      <c r="O39" s="2"/>
    </row>
    <row r="40" ht="108" spans="1:13">
      <c r="A40" s="7">
        <v>36</v>
      </c>
      <c r="B40" s="12"/>
      <c r="C40" s="32" t="s">
        <v>216</v>
      </c>
      <c r="D40" s="9" t="s">
        <v>217</v>
      </c>
      <c r="E40" s="9" t="s">
        <v>218</v>
      </c>
      <c r="F40" s="9" t="s">
        <v>219</v>
      </c>
      <c r="G40" s="9" t="s">
        <v>220</v>
      </c>
      <c r="H40" s="9" t="s">
        <v>221</v>
      </c>
      <c r="I40" s="37">
        <v>9.53</v>
      </c>
      <c r="J40" s="38">
        <v>0.49</v>
      </c>
      <c r="L40" s="2"/>
      <c r="M40" s="2"/>
    </row>
    <row r="41" ht="27" spans="1:13">
      <c r="A41" s="7">
        <v>37</v>
      </c>
      <c r="B41" s="12"/>
      <c r="C41" s="33" t="s">
        <v>222</v>
      </c>
      <c r="D41" s="10" t="s">
        <v>223</v>
      </c>
      <c r="E41" s="10" t="s">
        <v>224</v>
      </c>
      <c r="F41" s="10" t="s">
        <v>225</v>
      </c>
      <c r="G41" s="10" t="s">
        <v>226</v>
      </c>
      <c r="H41" s="10" t="s">
        <v>227</v>
      </c>
      <c r="I41" s="39">
        <v>5.5</v>
      </c>
      <c r="J41" s="40">
        <v>4.15</v>
      </c>
      <c r="L41" s="2"/>
      <c r="M41" s="2"/>
    </row>
    <row r="42" ht="40.5" spans="1:13">
      <c r="A42" s="10">
        <v>38</v>
      </c>
      <c r="B42" s="12"/>
      <c r="C42" s="32" t="s">
        <v>228</v>
      </c>
      <c r="D42" s="9" t="s">
        <v>229</v>
      </c>
      <c r="E42" s="9" t="s">
        <v>230</v>
      </c>
      <c r="F42" s="9" t="s">
        <v>231</v>
      </c>
      <c r="G42" s="9" t="s">
        <v>232</v>
      </c>
      <c r="H42" s="9" t="s">
        <v>233</v>
      </c>
      <c r="I42" s="39">
        <v>2.45</v>
      </c>
      <c r="J42" s="39">
        <v>2.45</v>
      </c>
      <c r="L42" s="2"/>
      <c r="M42" s="2"/>
    </row>
    <row r="43" ht="67.5" spans="1:10">
      <c r="A43" s="7">
        <v>39</v>
      </c>
      <c r="B43" s="12"/>
      <c r="C43" s="32" t="s">
        <v>234</v>
      </c>
      <c r="D43" s="9" t="s">
        <v>235</v>
      </c>
      <c r="E43" s="9" t="s">
        <v>16</v>
      </c>
      <c r="F43" s="9" t="s">
        <v>236</v>
      </c>
      <c r="G43" s="9" t="s">
        <v>237</v>
      </c>
      <c r="H43" s="9" t="s">
        <v>233</v>
      </c>
      <c r="I43" s="39">
        <v>2.2</v>
      </c>
      <c r="J43" s="39">
        <v>0.71</v>
      </c>
    </row>
    <row r="44" ht="40.5" spans="1:10">
      <c r="A44" s="7">
        <v>40</v>
      </c>
      <c r="B44" s="12"/>
      <c r="C44" s="32" t="s">
        <v>238</v>
      </c>
      <c r="D44" s="9" t="s">
        <v>239</v>
      </c>
      <c r="E44" s="9" t="s">
        <v>240</v>
      </c>
      <c r="F44" s="9" t="s">
        <v>241</v>
      </c>
      <c r="G44" s="9" t="s">
        <v>242</v>
      </c>
      <c r="H44" s="9" t="s">
        <v>233</v>
      </c>
      <c r="I44" s="39">
        <v>5</v>
      </c>
      <c r="J44" s="39">
        <v>5</v>
      </c>
    </row>
    <row r="45" ht="27" spans="1:10">
      <c r="A45" s="10">
        <v>41</v>
      </c>
      <c r="B45" s="12"/>
      <c r="C45" s="9" t="s">
        <v>243</v>
      </c>
      <c r="D45" s="9" t="s">
        <v>244</v>
      </c>
      <c r="E45" s="9" t="s">
        <v>245</v>
      </c>
      <c r="F45" s="9" t="s">
        <v>246</v>
      </c>
      <c r="G45" s="9" t="s">
        <v>247</v>
      </c>
      <c r="H45" s="34" t="s">
        <v>248</v>
      </c>
      <c r="I45" s="39">
        <v>7.77</v>
      </c>
      <c r="J45" s="39">
        <v>7.77</v>
      </c>
    </row>
    <row r="46" ht="27" spans="1:10">
      <c r="A46" s="7">
        <v>42</v>
      </c>
      <c r="B46" s="12"/>
      <c r="C46" s="9" t="s">
        <v>249</v>
      </c>
      <c r="D46" s="9" t="s">
        <v>250</v>
      </c>
      <c r="E46" s="9" t="s">
        <v>245</v>
      </c>
      <c r="F46" s="9" t="s">
        <v>251</v>
      </c>
      <c r="G46" s="9" t="s">
        <v>252</v>
      </c>
      <c r="H46" s="34" t="s">
        <v>248</v>
      </c>
      <c r="I46" s="39">
        <v>0.5</v>
      </c>
      <c r="J46" s="39">
        <v>0.5</v>
      </c>
    </row>
    <row r="47" ht="40.5" spans="1:10">
      <c r="A47" s="7">
        <v>43</v>
      </c>
      <c r="B47" s="12"/>
      <c r="C47" s="9" t="s">
        <v>253</v>
      </c>
      <c r="D47" s="9" t="s">
        <v>254</v>
      </c>
      <c r="E47" s="9" t="s">
        <v>255</v>
      </c>
      <c r="F47" s="9" t="s">
        <v>256</v>
      </c>
      <c r="G47" s="9" t="s">
        <v>257</v>
      </c>
      <c r="H47" s="34" t="s">
        <v>258</v>
      </c>
      <c r="I47" s="39">
        <v>1.25</v>
      </c>
      <c r="J47" s="39">
        <v>1.25</v>
      </c>
    </row>
    <row r="48" ht="27" spans="1:10">
      <c r="A48" s="10">
        <v>44</v>
      </c>
      <c r="B48" s="12"/>
      <c r="C48" s="9" t="s">
        <v>259</v>
      </c>
      <c r="D48" s="9" t="s">
        <v>260</v>
      </c>
      <c r="E48" s="9" t="s">
        <v>261</v>
      </c>
      <c r="F48" s="9" t="s">
        <v>262</v>
      </c>
      <c r="G48" s="9" t="s">
        <v>263</v>
      </c>
      <c r="H48" s="34" t="s">
        <v>264</v>
      </c>
      <c r="I48" s="39">
        <v>2</v>
      </c>
      <c r="J48" s="39">
        <v>2</v>
      </c>
    </row>
    <row r="49" spans="3:4">
      <c r="C49" s="35"/>
      <c r="D49" s="35"/>
    </row>
  </sheetData>
  <mergeCells count="15">
    <mergeCell ref="A1:J1"/>
    <mergeCell ref="A2:J2"/>
    <mergeCell ref="A3:A4"/>
    <mergeCell ref="B3:B4"/>
    <mergeCell ref="B5:B6"/>
    <mergeCell ref="B7:B17"/>
    <mergeCell ref="B18:B32"/>
    <mergeCell ref="B33:B38"/>
    <mergeCell ref="B39:B48"/>
    <mergeCell ref="C3:C4"/>
    <mergeCell ref="D3:D4"/>
    <mergeCell ref="E3:E4"/>
    <mergeCell ref="F3:F4"/>
    <mergeCell ref="G3:G4"/>
    <mergeCell ref="H3:H4"/>
  </mergeCells>
  <pageMargins left="0.75" right="0.75" top="0.8" bottom="0.609722222222222" header="0.5" footer="0.5"/>
  <pageSetup paperSize="9" scale="93"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5"/>
  <sheetViews>
    <sheetView workbookViewId="0">
      <selection activeCell="D37" sqref="D37"/>
    </sheetView>
  </sheetViews>
  <sheetFormatPr defaultColWidth="9" defaultRowHeight="14.25"/>
  <sheetData>
    <row r="1" spans="1:1">
      <c r="A1" t="s">
        <v>265</v>
      </c>
    </row>
    <row r="2" spans="1:1">
      <c r="A2">
        <v>100</v>
      </c>
    </row>
    <row r="3" spans="1:1">
      <c r="A3">
        <v>118.47</v>
      </c>
    </row>
    <row r="4" spans="1:1">
      <c r="A4">
        <v>56</v>
      </c>
    </row>
    <row r="5" spans="1:1">
      <c r="A5">
        <v>200</v>
      </c>
    </row>
    <row r="6" spans="1:1">
      <c r="A6">
        <v>600</v>
      </c>
    </row>
    <row r="7" spans="1:1">
      <c r="A7">
        <v>300</v>
      </c>
    </row>
    <row r="8" spans="1:1">
      <c r="A8">
        <v>69.9624</v>
      </c>
    </row>
    <row r="9" spans="1:1">
      <c r="A9">
        <v>3.46693</v>
      </c>
    </row>
    <row r="10" spans="1:1">
      <c r="A10">
        <v>100</v>
      </c>
    </row>
    <row r="11" spans="1:1">
      <c r="A11">
        <v>6</v>
      </c>
    </row>
    <row r="12" spans="1:1">
      <c r="A12">
        <v>302.6255</v>
      </c>
    </row>
    <row r="13" spans="1:1">
      <c r="A13">
        <v>9.856</v>
      </c>
    </row>
    <row r="14" spans="1:1">
      <c r="A14">
        <v>126.1048</v>
      </c>
    </row>
    <row r="15" spans="1:1">
      <c r="A15">
        <v>49.9772</v>
      </c>
    </row>
    <row r="16" spans="1:1">
      <c r="A16">
        <v>143</v>
      </c>
    </row>
    <row r="17" spans="1:1">
      <c r="A17">
        <v>58.455</v>
      </c>
    </row>
    <row r="18" spans="1:1">
      <c r="A18">
        <v>61.5</v>
      </c>
    </row>
    <row r="19" spans="1:1">
      <c r="A19">
        <v>10.41015</v>
      </c>
    </row>
    <row r="20" spans="1:1">
      <c r="A20">
        <v>419.5875</v>
      </c>
    </row>
    <row r="21" spans="1:1">
      <c r="A21">
        <v>500</v>
      </c>
    </row>
    <row r="22" spans="1:1">
      <c r="A22">
        <v>600</v>
      </c>
    </row>
    <row r="23" spans="1:1">
      <c r="A23">
        <v>50</v>
      </c>
    </row>
    <row r="24" spans="1:1">
      <c r="A24">
        <v>3</v>
      </c>
    </row>
    <row r="25" spans="1:1">
      <c r="A25">
        <f>SUM(A2:A24)</f>
        <v>3888.41548</v>
      </c>
    </row>
  </sheetData>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消纳场</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YWL</cp:lastModifiedBy>
  <dcterms:created xsi:type="dcterms:W3CDTF">1996-12-17T01:32:00Z</dcterms:created>
  <cp:lastPrinted>2019-09-03T02:02:00Z</cp:lastPrinted>
  <dcterms:modified xsi:type="dcterms:W3CDTF">2022-11-22T06:06:22Z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